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0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C18" i="1"/>
  <c r="C19" i="1"/>
  <c r="C20" i="1"/>
  <c r="H24" i="1"/>
</calcChain>
</file>

<file path=xl/sharedStrings.xml><?xml version="1.0" encoding="utf-8"?>
<sst xmlns="http://schemas.openxmlformats.org/spreadsheetml/2006/main" count="21" uniqueCount="19">
  <si>
    <t xml:space="preserve">       Installing a sewer drop or "step"</t>
  </si>
  <si>
    <t>Inches.  If the natural slope of the land requires a greater drop, you will need to install a vertical sewer drop.</t>
  </si>
  <si>
    <t>Your sewer line needs to have a drop of</t>
  </si>
  <si>
    <t>a.</t>
  </si>
  <si>
    <t>Notes</t>
  </si>
  <si>
    <t>Cubic meters of bedding material</t>
  </si>
  <si>
    <t>2-Way cleanouts with caps</t>
  </si>
  <si>
    <t>meters of 4" sewer line (PVC or ABS)</t>
  </si>
  <si>
    <t>Materials list</t>
  </si>
  <si>
    <t>cm</t>
  </si>
  <si>
    <t>Required drop from house drain to septic tank or sewer tap</t>
  </si>
  <si>
    <t>Outputs</t>
  </si>
  <si>
    <t>Number of bends</t>
  </si>
  <si>
    <t>2.  How many bends greater than 30 degrees are in the sewer line run?</t>
  </si>
  <si>
    <t>meters</t>
  </si>
  <si>
    <t>1.  How far (meters) is the house from the location of the septic tank or public sewer?</t>
  </si>
  <si>
    <t>Please complete the following questionnaire:</t>
  </si>
  <si>
    <t>Building Sewer Tools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</si>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</sst>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172" fontId="0" fillId="3" borderId="1" xfId="0" applyNumberFormat="1" applyFill="1" applyBorder="1" applyAlignment="1"/>
    <xf numFmtId="0" fontId="0" fillId="3" borderId="1" xfId="0" applyFill="1" applyBorder="1"/>
    <xf numFmtId="0" fontId="0" fillId="4" borderId="1" xfId="0" applyFill="1" applyBorder="1"/>
    <xf numFmtId="0" fontId="2" fillId="5" borderId="2" xfId="1" applyFill="1" applyBorder="1" applyAlignment="1" applyProtection="1">
      <alignment horizontal="center"/>
    </xf>
    <xf numFmtId="0" fontId="3" fillId="0" borderId="0" xfId="0" applyFont="1"/>
    <xf numFmtId="0" fontId="2" fillId="5" borderId="0" xfId="1" applyFill="1" applyBorder="1" applyAlignment="1" applyProtection="1"/>
    <xf numFmtId="0" fontId="0" fillId="5" borderId="0" xfId="0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25</xdr:row>
      <xdr:rowOff>28575</xdr:rowOff>
    </xdr:from>
    <xdr:to>
      <xdr:col>10</xdr:col>
      <xdr:colOff>438150</xdr:colOff>
      <xdr:row>44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943475"/>
          <a:ext cx="3686175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</xdr:colOff>
      <xdr:row>25</xdr:row>
      <xdr:rowOff>28575</xdr:rowOff>
    </xdr:from>
    <xdr:to>
      <xdr:col>17</xdr:col>
      <xdr:colOff>9525</xdr:colOff>
      <xdr:row>33</xdr:row>
      <xdr:rowOff>28575</xdr:rowOff>
    </xdr:to>
    <xdr:sp macro="" textlink="">
      <xdr:nvSpPr>
        <xdr:cNvPr id="3" name="TextBox 2"/>
        <xdr:cNvSpPr txBox="1"/>
      </xdr:nvSpPr>
      <xdr:spPr>
        <a:xfrm>
          <a:off x="6724650" y="4791075"/>
          <a:ext cx="389572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Install a sewer drop if your  actual slope on your site is greater than the required</a:t>
          </a:r>
          <a:r>
            <a:rPr lang="en-US" sz="1100" baseline="0"/>
            <a:t>  drop when calculating the 2% grade.  The sewer drop or step is a vertical section that allows you to maintain your 2% slope for the horizontal sewer run.  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Always make sure to install a cleanout with a cap to access each drop in case of a clog.</a:t>
          </a:r>
          <a:endParaRPr lang="en-US" sz="1100"/>
        </a:p>
      </xdr:txBody>
    </xdr:sp>
    <xdr:clientData/>
  </xdr:twoCellAnchor>
  <xdr:twoCellAnchor>
    <xdr:from>
      <xdr:col>0</xdr:col>
      <xdr:colOff>600075</xdr:colOff>
      <xdr:row>28</xdr:row>
      <xdr:rowOff>0</xdr:rowOff>
    </xdr:from>
    <xdr:to>
      <xdr:col>3</xdr:col>
      <xdr:colOff>600075</xdr:colOff>
      <xdr:row>32</xdr:row>
      <xdr:rowOff>57150</xdr:rowOff>
    </xdr:to>
    <xdr:sp macro="" textlink="">
      <xdr:nvSpPr>
        <xdr:cNvPr id="4" name="TextBox 3"/>
        <xdr:cNvSpPr txBox="1"/>
      </xdr:nvSpPr>
      <xdr:spPr>
        <a:xfrm>
          <a:off x="600075" y="5334000"/>
          <a:ext cx="18288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 u="sng"/>
            <a:t>Incorrect </a:t>
          </a:r>
          <a:r>
            <a:rPr lang="en-US" sz="1100" i="1"/>
            <a:t>- sewer line is too steep.  It will result in solids accumulating in the pipes and clogging problems.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4</xdr:col>
      <xdr:colOff>0</xdr:colOff>
      <xdr:row>40</xdr:row>
      <xdr:rowOff>28576</xdr:rowOff>
    </xdr:to>
    <xdr:sp macro="" textlink="">
      <xdr:nvSpPr>
        <xdr:cNvPr id="5" name="TextBox 4"/>
        <xdr:cNvSpPr txBox="1"/>
      </xdr:nvSpPr>
      <xdr:spPr>
        <a:xfrm>
          <a:off x="609600" y="6667500"/>
          <a:ext cx="1828800" cy="981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en-US" sz="1100" i="1" u="sng"/>
            <a:t>Correct</a:t>
          </a:r>
          <a:r>
            <a:rPr lang="en-US" sz="1100" i="1"/>
            <a:t> - sewer runs are at the required 2% and "steps"</a:t>
          </a:r>
          <a:r>
            <a:rPr lang="en-US" sz="1100" i="1" baseline="0"/>
            <a:t> or drops are installed to achieve the required vertical distance.</a:t>
          </a:r>
          <a:endParaRPr lang="en-US" sz="1100" i="1"/>
        </a:p>
      </xdr:txBody>
    </xdr:sp>
    <xdr:clientData/>
  </xdr:twoCellAnchor>
  <xdr:twoCellAnchor>
    <xdr:from>
      <xdr:col>4</xdr:col>
      <xdr:colOff>123825</xdr:colOff>
      <xdr:row>26</xdr:row>
      <xdr:rowOff>152400</xdr:rowOff>
    </xdr:from>
    <xdr:to>
      <xdr:col>5</xdr:col>
      <xdr:colOff>247650</xdr:colOff>
      <xdr:row>29</xdr:row>
      <xdr:rowOff>0</xdr:rowOff>
    </xdr:to>
    <xdr:cxnSp macro="">
      <xdr:nvCxnSpPr>
        <xdr:cNvPr id="6" name="Straight Arrow Connector 5"/>
        <xdr:cNvCxnSpPr/>
      </xdr:nvCxnSpPr>
      <xdr:spPr>
        <a:xfrm flipV="1">
          <a:off x="2562225" y="5105400"/>
          <a:ext cx="733425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29</xdr:row>
      <xdr:rowOff>0</xdr:rowOff>
    </xdr:from>
    <xdr:to>
      <xdr:col>4</xdr:col>
      <xdr:colOff>142875</xdr:colOff>
      <xdr:row>29</xdr:row>
      <xdr:rowOff>0</xdr:rowOff>
    </xdr:to>
    <xdr:cxnSp macro="">
      <xdr:nvCxnSpPr>
        <xdr:cNvPr id="7" name="Straight Connector 6"/>
        <xdr:cNvCxnSpPr/>
      </xdr:nvCxnSpPr>
      <xdr:spPr>
        <a:xfrm rot="10800000">
          <a:off x="2428875" y="5524500"/>
          <a:ext cx="152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35</xdr:row>
      <xdr:rowOff>104775</xdr:rowOff>
    </xdr:from>
    <xdr:to>
      <xdr:col>5</xdr:col>
      <xdr:colOff>180975</xdr:colOff>
      <xdr:row>36</xdr:row>
      <xdr:rowOff>152400</xdr:rowOff>
    </xdr:to>
    <xdr:cxnSp macro="">
      <xdr:nvCxnSpPr>
        <xdr:cNvPr id="8" name="Straight Arrow Connector 7"/>
        <xdr:cNvCxnSpPr/>
      </xdr:nvCxnSpPr>
      <xdr:spPr>
        <a:xfrm>
          <a:off x="2562225" y="6772275"/>
          <a:ext cx="666750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114300</xdr:rowOff>
    </xdr:from>
    <xdr:to>
      <xdr:col>4</xdr:col>
      <xdr:colOff>133350</xdr:colOff>
      <xdr:row>35</xdr:row>
      <xdr:rowOff>114300</xdr:rowOff>
    </xdr:to>
    <xdr:cxnSp macro="">
      <xdr:nvCxnSpPr>
        <xdr:cNvPr id="9" name="Straight Connector 8"/>
        <xdr:cNvCxnSpPr/>
      </xdr:nvCxnSpPr>
      <xdr:spPr>
        <a:xfrm rot="10800000">
          <a:off x="2438400" y="6781800"/>
          <a:ext cx="133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I14" sqref="I14"/>
    </sheetView>
  </sheetViews>
  <sheetFormatPr baseColWidth="10" defaultRowHeight="15" x14ac:dyDescent="0.25"/>
  <cols>
    <col min="1" max="256" width="9.140625" customWidth="1"/>
  </cols>
  <sheetData>
    <row r="1" spans="1:17" ht="27" thickBot="1" x14ac:dyDescent="0.45">
      <c r="A1" s="7" t="s">
        <v>17</v>
      </c>
      <c r="L1" s="6"/>
      <c r="N1" s="8"/>
      <c r="O1" s="8" t="s">
        <v>18</v>
      </c>
      <c r="P1" s="8" t="s">
        <v>18</v>
      </c>
      <c r="Q1" s="9"/>
    </row>
    <row r="4" spans="1:17" x14ac:dyDescent="0.25">
      <c r="B4" t="s">
        <v>16</v>
      </c>
    </row>
    <row r="7" spans="1:17" x14ac:dyDescent="0.25">
      <c r="B7" t="s">
        <v>15</v>
      </c>
      <c r="K7" s="5">
        <v>20</v>
      </c>
      <c r="L7" t="s">
        <v>14</v>
      </c>
    </row>
    <row r="8" spans="1:17" x14ac:dyDescent="0.25">
      <c r="B8" t="s">
        <v>13</v>
      </c>
      <c r="K8" s="5">
        <v>2</v>
      </c>
      <c r="L8" t="s">
        <v>12</v>
      </c>
    </row>
    <row r="12" spans="1:17" x14ac:dyDescent="0.25">
      <c r="B12" t="s">
        <v>11</v>
      </c>
    </row>
    <row r="13" spans="1:17" x14ac:dyDescent="0.25">
      <c r="Q13" t="s">
        <v>18</v>
      </c>
    </row>
    <row r="14" spans="1:17" x14ac:dyDescent="0.25">
      <c r="C14" t="s">
        <v>10</v>
      </c>
      <c r="I14" s="4">
        <f>+K7*0.25*3.25*2.2</f>
        <v>35.75</v>
      </c>
      <c r="J14" t="s">
        <v>9</v>
      </c>
    </row>
    <row r="16" spans="1:17" x14ac:dyDescent="0.25">
      <c r="B16" t="s">
        <v>8</v>
      </c>
    </row>
    <row r="18" spans="2:9" x14ac:dyDescent="0.25">
      <c r="C18" s="4">
        <f>+K7</f>
        <v>20</v>
      </c>
      <c r="D18" t="s">
        <v>7</v>
      </c>
    </row>
    <row r="19" spans="2:9" x14ac:dyDescent="0.25">
      <c r="C19" s="4">
        <f>+K8+1</f>
        <v>3</v>
      </c>
      <c r="D19" t="s">
        <v>6</v>
      </c>
    </row>
    <row r="20" spans="2:9" x14ac:dyDescent="0.25">
      <c r="C20" s="3">
        <f>+K7*1*1/27</f>
        <v>0.7407407407407407</v>
      </c>
      <c r="D20" t="s">
        <v>5</v>
      </c>
    </row>
    <row r="23" spans="2:9" x14ac:dyDescent="0.25">
      <c r="B23" t="s">
        <v>4</v>
      </c>
    </row>
    <row r="24" spans="2:9" x14ac:dyDescent="0.25">
      <c r="C24" t="s">
        <v>3</v>
      </c>
      <c r="D24" t="s">
        <v>2</v>
      </c>
      <c r="H24" s="2">
        <f>+I14</f>
        <v>35.75</v>
      </c>
      <c r="I24" t="s">
        <v>1</v>
      </c>
    </row>
    <row r="46" spans="6:6" x14ac:dyDescent="0.25">
      <c r="F46" s="1" t="s">
        <v>0</v>
      </c>
    </row>
  </sheetData>
  <hyperlinks>
    <hyperlink ref="P1" location="Sewers!A1" display="Sewers"/>
    <hyperlink ref="O1" location="Technologies!A1" display="Technologies"/>
    <hyperlink ref="N1" location="HOME!A1" display="Hom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256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25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drobbins</dc:creator>
  <cp:lastModifiedBy>Lasse</cp:lastModifiedBy>
  <dcterms:created xsi:type="dcterms:W3CDTF">2011-07-01T12:56:58Z</dcterms:created>
  <dcterms:modified xsi:type="dcterms:W3CDTF">2016-02-24T09:44:52Z</dcterms:modified>
</cp:coreProperties>
</file>